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<sst xmlns="http://schemas.openxmlformats.org/spreadsheetml/2006/main" count="312" uniqueCount="57">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</sst>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13493.9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11703.5</v>
      </c>
      <c r="C8" s="40">
        <v>66186.9</v>
      </c>
      <c r="D8" s="43">
        <v>11703.5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152986.4</v>
      </c>
      <c r="C9" s="24">
        <f t="shared" si="0"/>
        <v>60274.10000000001</v>
      </c>
      <c r="D9" s="24">
        <f t="shared" si="0"/>
        <v>7.9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7.9</v>
      </c>
      <c r="AG9" s="50">
        <f>AG10+AG15+AG24+AG33+AG47+AG52+AG54+AG61+AG62+AG71+AG72+AG76+AG88+AG81+AG83+AG82+AG69+AG89+AG91+AG90+AG70+AG40+AG92</f>
        <v>213252.59999999998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28672.300000000003</v>
      </c>
    </row>
    <row r="11" spans="1:33" ht="15.75">
      <c r="A11" s="3" t="s">
        <v>5</v>
      </c>
      <c r="B11" s="22">
        <v>12941</v>
      </c>
      <c r="C11" s="22">
        <v>12872.5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25813.5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1134.6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902.0000000000003</v>
      </c>
      <c r="C14" s="22">
        <f t="shared" si="2"/>
        <v>822.2000000000007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0</v>
      </c>
      <c r="AG14" s="27">
        <f>AG10-AG11-AG12-AG13</f>
        <v>1724.200000000003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76785.9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20354.1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40161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23.9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4338.7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28373.2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1409.5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2479.6000000000004</v>
      </c>
    </row>
    <row r="24" spans="1:33" ht="15" customHeight="1">
      <c r="A24" s="4" t="s">
        <v>7</v>
      </c>
      <c r="B24" s="22">
        <v>33078.7</v>
      </c>
      <c r="C24" s="22">
        <v>9096.9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42175.6</v>
      </c>
    </row>
    <row r="25" spans="1:34" s="70" customFormat="1" ht="15" customHeight="1">
      <c r="A25" s="65" t="s">
        <v>39</v>
      </c>
      <c r="B25" s="66">
        <v>19856.7</v>
      </c>
      <c r="C25" s="66">
        <v>4800.6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24657.300000000003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33078.7</v>
      </c>
      <c r="C32" s="22">
        <f aca="true" t="shared" si="5" ref="C32:AE32">C24</f>
        <v>9096.9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42175.6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747.1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220.6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213.50000000000003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1243.7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920.8000000000001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265.6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45.49999999999994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2294.2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1952.3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306.4999999999999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8691.5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1645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6253.1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3817.1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937.9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1493.0000000000005</v>
      </c>
    </row>
    <row r="61" spans="1:33" ht="15" customHeight="1">
      <c r="A61" s="4" t="s">
        <v>10</v>
      </c>
      <c r="B61" s="22">
        <v>152.4</v>
      </c>
      <c r="C61" s="22">
        <v>83</v>
      </c>
      <c r="D61" s="22">
        <v>3</v>
      </c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</v>
      </c>
      <c r="AG61" s="22">
        <f aca="true" t="shared" si="15" ref="AG61:AG67">B61+C61-AF61</f>
        <v>232.4</v>
      </c>
    </row>
    <row r="62" spans="1:33" ht="15" customHeight="1">
      <c r="A62" s="4" t="s">
        <v>11</v>
      </c>
      <c r="B62" s="22">
        <v>2091.5</v>
      </c>
      <c r="C62" s="22">
        <v>499.8</v>
      </c>
      <c r="D62" s="22">
        <v>4.9</v>
      </c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4.9</v>
      </c>
      <c r="AG62" s="22">
        <f t="shared" si="15"/>
        <v>2586.4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1238.3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4.5</v>
      </c>
      <c r="AG65" s="22">
        <f t="shared" si="15"/>
        <v>162.9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312.8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612.1999999999999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822.7000000000002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4961.3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1214.8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1169.9</v>
      </c>
      <c r="C72" s="22">
        <v>1900.9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3070.8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971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258.8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89.39999999999999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64.1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5950</v>
      </c>
      <c r="C89" s="22">
        <v>4137.5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10087.5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37</v>
      </c>
      <c r="B92" s="22">
        <v>18956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18956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152986.4</v>
      </c>
      <c r="C94" s="42">
        <f t="shared" si="18"/>
        <v>60274.10000000001</v>
      </c>
      <c r="D94" s="42">
        <f t="shared" si="18"/>
        <v>7.9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7.9</v>
      </c>
      <c r="AG94" s="58">
        <f>AG10+AG15+AG24+AG33+AG47+AG52+AG54+AG61+AG62+AG69+AG71+AG72+AG76+AG81+AG82+AG83+AG88+AG89+AG90+AG91+AG70+AG40+AG92</f>
        <v>213252.59999999998</v>
      </c>
    </row>
    <row r="95" spans="1:33" ht="15.75">
      <c r="A95" s="3" t="s">
        <v>5</v>
      </c>
      <c r="B95" s="22">
        <f aca="true" t="shared" si="19" ref="B95:AD95">B11+B17+B26+B34+B55+B63+B73+B41+B77+B48</f>
        <v>54745.2</v>
      </c>
      <c r="C95" s="22">
        <f t="shared" si="19"/>
        <v>17682.3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72427.5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0.4</v>
      </c>
      <c r="AG96" s="27">
        <f>B96+C96-AF96</f>
        <v>33875.4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24.7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4.5</v>
      </c>
      <c r="AG98" s="27">
        <f>B98+C98-AF98</f>
        <v>4512.6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3508.1999999999994</v>
      </c>
    </row>
    <row r="100" spans="1:33" ht="12.75">
      <c r="A100" s="1" t="s">
        <v>35</v>
      </c>
      <c r="B100" s="2">
        <f aca="true" t="shared" si="25" ref="B100:AD100">B94-B95-B96-B97-B98-B99</f>
        <v>77237.99999999999</v>
      </c>
      <c r="C100" s="2">
        <f t="shared" si="25"/>
        <v>21669.20000000002</v>
      </c>
      <c r="D100" s="2">
        <f t="shared" si="25"/>
        <v>3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</v>
      </c>
      <c r="AG100" s="2">
        <f>AG94-AG95-AG96-AG97-AG98-AG99</f>
        <v>98904.19999999998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2017-03-01T08:34:29Z</cp:lastPrinted>
  <dcterms:created xsi:type="dcterms:W3CDTF">2002-11-05T08:53:00Z</dcterms:created>
  <dcterms:modified xsi:type="dcterms:W3CDTF">2017-03-02T06:02:47Z</dcterms:modified>
  <cp:category/>
  <cp:version/>
  <cp:contentType/>
  <cp:contentStatus/>
</cp:coreProperties>
</file>